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grope 2021\MATERIAL\BLOQUE III-EXCEL\Excel Agrope 1° año\"/>
    </mc:Choice>
  </mc:AlternateContent>
  <bookViews>
    <workbookView xWindow="240" yWindow="60" windowWidth="20120" windowHeight="8010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<sst xmlns="http://schemas.openxmlformats.org/spreadsheetml/2006/main" count="113" uniqueCount="49">
  <si>
    <t>CULTIVO DE ALFALFA</t>
  </si>
  <si>
    <t>INSUMOS</t>
  </si>
  <si>
    <t>Unidad de Medida</t>
  </si>
  <si>
    <t>CANTIDAD</t>
  </si>
  <si>
    <t>GASTO UNITARIO</t>
  </si>
  <si>
    <t>SUBTOTAL SIN IVA</t>
  </si>
  <si>
    <t>IVA 21%</t>
  </si>
  <si>
    <t>SUBTOTAL CON IVA</t>
  </si>
  <si>
    <t>Datos técnicos:</t>
  </si>
  <si>
    <t>IVA:</t>
  </si>
  <si>
    <t>COMBUSTIBLE TRACTOR</t>
  </si>
  <si>
    <t>Litros</t>
  </si>
  <si>
    <t>Superficie a sembrar:</t>
  </si>
  <si>
    <t>hectáreas</t>
  </si>
  <si>
    <t>MÁQUINA FERTILIZANTE</t>
  </si>
  <si>
    <t>Horas</t>
  </si>
  <si>
    <t>Tiempo máquina plaguicida por hectárea:</t>
  </si>
  <si>
    <t>Hora</t>
  </si>
  <si>
    <t>MÁQUINA PLAGUICIDA</t>
  </si>
  <si>
    <t>Tiempo máquina fertilizante por hectárea:</t>
  </si>
  <si>
    <t>FERTILIZANTE</t>
  </si>
  <si>
    <t>Kg</t>
  </si>
  <si>
    <t>Combustible tractor por hectárea:</t>
  </si>
  <si>
    <t>MANO DE OBRA</t>
  </si>
  <si>
    <t>Tiempo sembradora por hectárea:</t>
  </si>
  <si>
    <t>SEMILLA</t>
  </si>
  <si>
    <t>Bolsas</t>
  </si>
  <si>
    <t>bolsas</t>
  </si>
  <si>
    <t>SEMBRADORA</t>
  </si>
  <si>
    <t>TOTAL</t>
  </si>
  <si>
    <t>Fertilizante UREA por hectárea:</t>
  </si>
  <si>
    <t>CULTIVO DE SOJA</t>
  </si>
  <si>
    <t>SERVICIO AVIÓN FUMIGADOR</t>
  </si>
  <si>
    <t>Hectárea</t>
  </si>
  <si>
    <t>MÁQUINA HERBICIDA</t>
  </si>
  <si>
    <t>Bolsas  40 kg de semilla por hectárea:</t>
  </si>
  <si>
    <t>MÁQUINA SIEMBRA DIRECTA</t>
  </si>
  <si>
    <t>Tiempo máquina herbicida por hectárea:</t>
  </si>
  <si>
    <t>CULTIVO DE MAÍZ</t>
  </si>
  <si>
    <t>ROME TRACTOR</t>
  </si>
  <si>
    <t>MÁQUINA FUMIGADORA</t>
  </si>
  <si>
    <t>CULTIVO DE GIRASOL</t>
  </si>
  <si>
    <t>TRACTOR</t>
  </si>
  <si>
    <t>mano de obra</t>
  </si>
  <si>
    <t>Bolsas de semilla 40 kg:</t>
  </si>
  <si>
    <t xml:space="preserve">1 bolsa cubre </t>
  </si>
  <si>
    <t>bolsa de semillas cubre :</t>
  </si>
  <si>
    <t>Hectáreas</t>
  </si>
  <si>
    <t>Completar los cuadros teniendo en cuenta los datos técnicos de la derecha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</si>
</sst>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$&quot;\ * #,##0.00_ ;_ &quot;$&quot;\ * \-#,##0.00_ ;_ &quot;$&quot;\ * &quot;-&quot;??_ ;_ @_ "/>
    <numFmt numFmtId="165" formatCode="_ &quot;$&quot;\ * #,##0_ ;_ &quot;$&quot;\ * \-#,##0_ ;_ &quot;$&quot;\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0" fillId="0" borderId="5" xfId="0" applyBorder="1"/>
    <xf numFmtId="0" fontId="0" fillId="0" borderId="3" xfId="0" applyBorder="1"/>
    <xf numFmtId="0" fontId="2" fillId="0" borderId="3" xfId="0" applyFont="1" applyBorder="1"/>
    <xf numFmtId="165" fontId="0" fillId="0" borderId="3" xfId="1" applyNumberFormat="1" applyFont="1" applyBorder="1"/>
    <xf numFmtId="165" fontId="2" fillId="0" borderId="3" xfId="0" applyNumberFormat="1" applyFont="1" applyBorder="1"/>
    <xf numFmtId="165" fontId="2" fillId="0" borderId="5" xfId="0" applyNumberFormat="1" applyFont="1" applyBorder="1"/>
    <xf numFmtId="165" fontId="0" fillId="0" borderId="5" xfId="1" applyNumberFormat="1" applyFont="1" applyBorder="1"/>
    <xf numFmtId="0" fontId="0" fillId="0" borderId="5" xfId="0" applyFill="1" applyBorder="1"/>
    <xf numFmtId="0" fontId="2" fillId="0" borderId="5" xfId="0" applyFont="1" applyBorder="1"/>
    <xf numFmtId="165" fontId="0" fillId="0" borderId="4" xfId="1" applyNumberFormat="1" applyFont="1" applyBorder="1"/>
    <xf numFmtId="165" fontId="0" fillId="0" borderId="6" xfId="1" applyNumberFormat="1" applyFont="1" applyBorder="1"/>
    <xf numFmtId="0" fontId="0" fillId="2" borderId="0" xfId="0" applyFill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2" borderId="5" xfId="0" applyFill="1" applyBorder="1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65" fontId="5" fillId="4" borderId="5" xfId="0" applyNumberFormat="1" applyFont="1" applyFill="1" applyBorder="1"/>
    <xf numFmtId="0" fontId="0" fillId="4" borderId="5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 applyAlignment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3" xfId="0" applyFill="1" applyBorder="1" applyAlignment="1">
      <alignment wrapText="1"/>
    </xf>
    <xf numFmtId="0" fontId="0" fillId="3" borderId="4" xfId="0" applyFill="1" applyBorder="1" applyAlignment="1"/>
    <xf numFmtId="0" fontId="0" fillId="6" borderId="1" xfId="0" applyFill="1" applyBorder="1" applyAlignment="1">
      <alignment horizontal="center" wrapText="1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wrapText="1"/>
    </xf>
    <xf numFmtId="0" fontId="0" fillId="6" borderId="4" xfId="0" applyFill="1" applyBorder="1" applyAlignment="1"/>
    <xf numFmtId="0" fontId="0" fillId="5" borderId="1" xfId="0" applyFill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wrapText="1"/>
    </xf>
    <xf numFmtId="0" fontId="0" fillId="5" borderId="4" xfId="0" applyFill="1" applyBorder="1" applyAlignment="1"/>
    <xf numFmtId="0" fontId="0" fillId="7" borderId="1" xfId="0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0" fillId="7" borderId="3" xfId="0" applyFill="1" applyBorder="1" applyAlignment="1">
      <alignment wrapText="1"/>
    </xf>
    <xf numFmtId="0" fontId="0" fillId="7" borderId="4" xfId="0" applyFill="1" applyBorder="1" applyAlignment="1"/>
    <xf numFmtId="0" fontId="0" fillId="3" borderId="5" xfId="0" applyFill="1" applyBorder="1"/>
    <xf numFmtId="0" fontId="3" fillId="3" borderId="5" xfId="0" applyFont="1" applyFill="1" applyBorder="1" applyAlignment="1">
      <alignment horizontal="center"/>
    </xf>
    <xf numFmtId="0" fontId="0" fillId="3" borderId="5" xfId="0" applyFill="1" applyBorder="1" applyAlignment="1">
      <alignment horizontal="right"/>
    </xf>
    <xf numFmtId="9" fontId="0" fillId="3" borderId="5" xfId="0" applyNumberFormat="1" applyFill="1" applyBorder="1"/>
    <xf numFmtId="0" fontId="0" fillId="6" borderId="5" xfId="0" applyFill="1" applyBorder="1"/>
    <xf numFmtId="0" fontId="3" fillId="6" borderId="5" xfId="0" applyFont="1" applyFill="1" applyBorder="1" applyAlignment="1">
      <alignment horizontal="center"/>
    </xf>
    <xf numFmtId="0" fontId="0" fillId="6" borderId="5" xfId="0" applyFill="1" applyBorder="1" applyAlignment="1">
      <alignment horizontal="right"/>
    </xf>
    <xf numFmtId="9" fontId="0" fillId="6" borderId="5" xfId="0" applyNumberFormat="1" applyFill="1" applyBorder="1"/>
    <xf numFmtId="0" fontId="0" fillId="5" borderId="5" xfId="0" applyFill="1" applyBorder="1"/>
    <xf numFmtId="0" fontId="3" fillId="5" borderId="5" xfId="0" applyFont="1" applyFill="1" applyBorder="1" applyAlignment="1">
      <alignment horizontal="center"/>
    </xf>
    <xf numFmtId="0" fontId="0" fillId="5" borderId="5" xfId="0" applyFill="1" applyBorder="1" applyAlignment="1">
      <alignment horizontal="right"/>
    </xf>
    <xf numFmtId="9" fontId="0" fillId="5" borderId="5" xfId="0" applyNumberFormat="1" applyFill="1" applyBorder="1"/>
    <xf numFmtId="0" fontId="0" fillId="7" borderId="5" xfId="0" applyFill="1" applyBorder="1"/>
    <xf numFmtId="0" fontId="3" fillId="7" borderId="5" xfId="0" applyFont="1" applyFill="1" applyBorder="1" applyAlignment="1">
      <alignment horizontal="center"/>
    </xf>
    <xf numFmtId="0" fontId="0" fillId="7" borderId="5" xfId="0" applyFill="1" applyBorder="1" applyAlignment="1">
      <alignment horizontal="right"/>
    </xf>
    <xf numFmtId="9" fontId="0" fillId="7" borderId="5" xfId="0" applyNumberFormat="1" applyFill="1" applyBorder="1"/>
    <xf numFmtId="0" fontId="0" fillId="7" borderId="5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6" xfId="0" applyFont="1" applyFill="1" applyBorder="1"/>
    <xf numFmtId="0" fontId="0" fillId="2" borderId="1" xfId="0" applyFont="1" applyFill="1" applyBorder="1"/>
    <xf numFmtId="0" fontId="0" fillId="2" borderId="7" xfId="0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tabSelected="1" zoomScale="90" zoomScaleNormal="90" workbookViewId="0">
      <selection activeCell="F15" sqref="F15"/>
    </sheetView>
  </sheetViews>
  <sheetFormatPr baseColWidth="10" defaultRowHeight="14.5" x14ac:dyDescent="0.35"/>
  <cols>
    <col min="1" max="1" width="27.453125" bestFit="1" customWidth="1"/>
    <col min="2" max="2" width="11.36328125" customWidth="1"/>
    <col min="7" max="7" width="18.1796875" bestFit="1" customWidth="1"/>
    <col min="8" max="8" width="11.26953125" customWidth="1"/>
    <col min="9" max="9" width="28.1796875" customWidth="1"/>
  </cols>
  <sheetData>
    <row r="1" spans="1:13" x14ac:dyDescent="0.35">
      <c r="D1" s="61" t="s">
        <v>0</v>
      </c>
      <c r="E1" s="62"/>
      <c r="F1" s="62"/>
      <c r="G1" s="62"/>
      <c r="H1" s="67" t="s">
        <v>48</v>
      </c>
      <c r="I1" s="68"/>
      <c r="J1" s="68"/>
      <c r="K1" s="68"/>
      <c r="L1" s="68"/>
      <c r="M1" s="68"/>
    </row>
    <row r="2" spans="1:13" x14ac:dyDescent="0.35">
      <c r="H2" s="17"/>
      <c r="I2" s="18"/>
      <c r="J2" s="18"/>
      <c r="K2" s="18"/>
      <c r="L2" s="18"/>
      <c r="M2" s="18"/>
    </row>
    <row r="3" spans="1:13" ht="29" x14ac:dyDescent="0.35">
      <c r="A3" s="2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1" t="s">
        <v>6</v>
      </c>
      <c r="G3" s="23" t="s">
        <v>7</v>
      </c>
      <c r="I3" s="39"/>
      <c r="J3" s="40" t="s">
        <v>8</v>
      </c>
      <c r="K3" s="39"/>
      <c r="L3" s="39"/>
      <c r="M3" s="39"/>
    </row>
    <row r="4" spans="1:13" x14ac:dyDescent="0.35">
      <c r="A4" s="24"/>
      <c r="B4" s="25"/>
      <c r="C4" s="25"/>
      <c r="D4" s="25"/>
      <c r="E4" s="25"/>
      <c r="F4" s="26"/>
      <c r="G4" s="26"/>
      <c r="I4" s="39"/>
      <c r="J4" s="41" t="s">
        <v>9</v>
      </c>
      <c r="K4" s="42">
        <v>0.21</v>
      </c>
      <c r="L4" s="39"/>
      <c r="M4" s="39"/>
    </row>
    <row r="5" spans="1:13" x14ac:dyDescent="0.35">
      <c r="A5" s="2" t="s">
        <v>10</v>
      </c>
      <c r="B5" s="3" t="s">
        <v>11</v>
      </c>
      <c r="C5" s="4">
        <f>K5*K8</f>
        <v>1500</v>
      </c>
      <c r="D5" s="5">
        <v>16</v>
      </c>
      <c r="E5" s="6"/>
      <c r="F5" s="6"/>
      <c r="G5" s="7"/>
      <c r="I5" s="56" t="s">
        <v>12</v>
      </c>
      <c r="J5" s="56"/>
      <c r="K5" s="39">
        <v>150</v>
      </c>
      <c r="L5" s="39" t="s">
        <v>13</v>
      </c>
      <c r="M5" s="39"/>
    </row>
    <row r="6" spans="1:13" x14ac:dyDescent="0.35">
      <c r="A6" s="2" t="s">
        <v>14</v>
      </c>
      <c r="B6" s="3" t="s">
        <v>15</v>
      </c>
      <c r="C6" s="4">
        <f>K5*K7</f>
        <v>150</v>
      </c>
      <c r="D6" s="8">
        <v>80</v>
      </c>
      <c r="E6" s="7"/>
      <c r="F6" s="6"/>
      <c r="G6" s="7"/>
      <c r="I6" s="56" t="s">
        <v>16</v>
      </c>
      <c r="J6" s="56"/>
      <c r="K6" s="39">
        <v>1</v>
      </c>
      <c r="L6" s="39" t="s">
        <v>17</v>
      </c>
      <c r="M6" s="39"/>
    </row>
    <row r="7" spans="1:13" x14ac:dyDescent="0.35">
      <c r="A7" s="9" t="s">
        <v>18</v>
      </c>
      <c r="B7" s="9" t="s">
        <v>15</v>
      </c>
      <c r="C7" s="10">
        <f>K5*K6</f>
        <v>150</v>
      </c>
      <c r="D7" s="8">
        <v>80</v>
      </c>
      <c r="E7" s="7"/>
      <c r="F7" s="6"/>
      <c r="G7" s="7"/>
      <c r="I7" s="56" t="s">
        <v>19</v>
      </c>
      <c r="J7" s="56"/>
      <c r="K7" s="39">
        <v>1</v>
      </c>
      <c r="L7" s="39" t="s">
        <v>17</v>
      </c>
      <c r="M7" s="39"/>
    </row>
    <row r="8" spans="1:13" x14ac:dyDescent="0.35">
      <c r="A8" s="2" t="s">
        <v>20</v>
      </c>
      <c r="B8" s="3" t="s">
        <v>21</v>
      </c>
      <c r="C8" s="4">
        <f>K5*K12</f>
        <v>3000</v>
      </c>
      <c r="D8" s="11">
        <v>13</v>
      </c>
      <c r="E8" s="7"/>
      <c r="F8" s="6"/>
      <c r="G8" s="7"/>
      <c r="I8" s="56" t="s">
        <v>22</v>
      </c>
      <c r="J8" s="56"/>
      <c r="K8" s="39">
        <v>10</v>
      </c>
      <c r="L8" s="39" t="s">
        <v>11</v>
      </c>
      <c r="M8" s="39"/>
    </row>
    <row r="9" spans="1:13" x14ac:dyDescent="0.35">
      <c r="A9" s="9" t="s">
        <v>23</v>
      </c>
      <c r="B9" s="9" t="s">
        <v>47</v>
      </c>
      <c r="C9" s="10">
        <f>K5*K11</f>
        <v>22500</v>
      </c>
      <c r="D9" s="12">
        <v>40</v>
      </c>
      <c r="E9" s="7"/>
      <c r="F9" s="6"/>
      <c r="G9" s="7"/>
      <c r="I9" s="56" t="s">
        <v>24</v>
      </c>
      <c r="J9" s="56"/>
      <c r="K9" s="39">
        <v>1</v>
      </c>
      <c r="L9" s="39" t="s">
        <v>17</v>
      </c>
      <c r="M9" s="39"/>
    </row>
    <row r="10" spans="1:13" x14ac:dyDescent="0.35">
      <c r="A10" s="2" t="s">
        <v>25</v>
      </c>
      <c r="B10" s="2" t="s">
        <v>26</v>
      </c>
      <c r="C10" s="10">
        <f>K5*K10</f>
        <v>300</v>
      </c>
      <c r="D10" s="8">
        <v>90</v>
      </c>
      <c r="E10" s="7"/>
      <c r="F10" s="6"/>
      <c r="G10" s="7"/>
      <c r="I10" s="56" t="s">
        <v>44</v>
      </c>
      <c r="J10" s="56"/>
      <c r="K10" s="39">
        <v>2</v>
      </c>
      <c r="L10" s="39" t="s">
        <v>27</v>
      </c>
      <c r="M10" s="39"/>
    </row>
    <row r="11" spans="1:13" x14ac:dyDescent="0.35">
      <c r="A11" s="2" t="s">
        <v>28</v>
      </c>
      <c r="B11" s="2" t="s">
        <v>15</v>
      </c>
      <c r="C11" s="10">
        <f>K5*K9</f>
        <v>150</v>
      </c>
      <c r="D11" s="8">
        <v>900</v>
      </c>
      <c r="E11" s="7"/>
      <c r="F11" s="6"/>
      <c r="G11" s="7"/>
      <c r="I11" s="56" t="s">
        <v>43</v>
      </c>
      <c r="J11" s="56"/>
      <c r="K11" s="39">
        <v>150</v>
      </c>
      <c r="L11" s="39" t="s">
        <v>13</v>
      </c>
      <c r="M11" s="39"/>
    </row>
    <row r="12" spans="1:13" x14ac:dyDescent="0.35">
      <c r="E12" s="70"/>
      <c r="F12" s="69" t="s">
        <v>29</v>
      </c>
      <c r="G12" s="19"/>
      <c r="H12" s="1"/>
      <c r="I12" s="56" t="s">
        <v>30</v>
      </c>
      <c r="J12" s="56"/>
      <c r="K12" s="39">
        <v>20</v>
      </c>
      <c r="L12" s="39" t="s">
        <v>21</v>
      </c>
      <c r="M12" s="39"/>
    </row>
    <row r="13" spans="1:13" x14ac:dyDescent="0.35">
      <c r="E13" s="71"/>
      <c r="F13" s="13"/>
    </row>
    <row r="14" spans="1:13" x14ac:dyDescent="0.35">
      <c r="E14" s="71"/>
      <c r="F14" s="13"/>
    </row>
    <row r="15" spans="1:13" x14ac:dyDescent="0.35">
      <c r="E15" s="3"/>
    </row>
    <row r="17" spans="1:12" x14ac:dyDescent="0.35">
      <c r="D17" s="14" t="s">
        <v>31</v>
      </c>
      <c r="E17" s="15"/>
      <c r="I17" s="15"/>
      <c r="J17" s="15"/>
    </row>
    <row r="19" spans="1:12" ht="29" x14ac:dyDescent="0.35">
      <c r="A19" s="63" t="s">
        <v>1</v>
      </c>
      <c r="B19" s="27" t="s">
        <v>2</v>
      </c>
      <c r="C19" s="27" t="s">
        <v>3</v>
      </c>
      <c r="D19" s="27" t="s">
        <v>4</v>
      </c>
      <c r="E19" s="27" t="s">
        <v>5</v>
      </c>
      <c r="F19" s="28" t="s">
        <v>6</v>
      </c>
      <c r="G19" s="63" t="s">
        <v>7</v>
      </c>
      <c r="I19" s="43"/>
      <c r="J19" s="44" t="s">
        <v>8</v>
      </c>
      <c r="K19" s="43"/>
      <c r="L19" s="43"/>
    </row>
    <row r="20" spans="1:12" x14ac:dyDescent="0.35">
      <c r="A20" s="64"/>
      <c r="B20" s="29"/>
      <c r="C20" s="29"/>
      <c r="D20" s="29"/>
      <c r="E20" s="29"/>
      <c r="F20" s="30"/>
      <c r="G20" s="64"/>
      <c r="I20" s="43"/>
      <c r="J20" s="45" t="s">
        <v>9</v>
      </c>
      <c r="K20" s="46">
        <v>0.21</v>
      </c>
      <c r="L20" s="43"/>
    </row>
    <row r="21" spans="1:12" x14ac:dyDescent="0.35">
      <c r="A21" s="2" t="s">
        <v>32</v>
      </c>
      <c r="B21" s="2" t="s">
        <v>33</v>
      </c>
      <c r="C21" s="10"/>
      <c r="D21" s="12">
        <v>68</v>
      </c>
      <c r="E21" s="7"/>
      <c r="F21" s="7"/>
      <c r="G21" s="7"/>
      <c r="I21" s="57" t="s">
        <v>12</v>
      </c>
      <c r="J21" s="57"/>
      <c r="K21" s="43">
        <v>1600</v>
      </c>
      <c r="L21" s="43" t="s">
        <v>13</v>
      </c>
    </row>
    <row r="22" spans="1:12" x14ac:dyDescent="0.35">
      <c r="A22" s="2" t="s">
        <v>34</v>
      </c>
      <c r="B22" s="2" t="s">
        <v>15</v>
      </c>
      <c r="C22" s="10"/>
      <c r="D22" s="12">
        <v>65</v>
      </c>
      <c r="E22" s="7"/>
      <c r="F22" s="7"/>
      <c r="G22" s="7"/>
      <c r="I22" s="57" t="s">
        <v>24</v>
      </c>
      <c r="J22" s="57"/>
      <c r="K22" s="43">
        <v>1</v>
      </c>
      <c r="L22" s="43" t="s">
        <v>17</v>
      </c>
    </row>
    <row r="23" spans="1:12" x14ac:dyDescent="0.35">
      <c r="A23" s="2" t="s">
        <v>25</v>
      </c>
      <c r="B23" s="2" t="s">
        <v>26</v>
      </c>
      <c r="C23" s="10"/>
      <c r="D23" s="8">
        <v>70</v>
      </c>
      <c r="E23" s="7"/>
      <c r="F23" s="7"/>
      <c r="G23" s="7"/>
      <c r="I23" s="57" t="s">
        <v>35</v>
      </c>
      <c r="J23" s="57"/>
      <c r="K23" s="43">
        <v>2</v>
      </c>
      <c r="L23" s="43" t="s">
        <v>27</v>
      </c>
    </row>
    <row r="24" spans="1:12" x14ac:dyDescent="0.35">
      <c r="A24" s="2" t="s">
        <v>36</v>
      </c>
      <c r="B24" s="2" t="s">
        <v>15</v>
      </c>
      <c r="C24" s="10"/>
      <c r="D24" s="8">
        <v>400</v>
      </c>
      <c r="E24" s="7"/>
      <c r="F24" s="7"/>
      <c r="G24" s="7"/>
      <c r="I24" s="57" t="s">
        <v>37</v>
      </c>
      <c r="J24" s="57"/>
      <c r="K24" s="43">
        <v>1</v>
      </c>
      <c r="L24" s="43" t="s">
        <v>17</v>
      </c>
    </row>
    <row r="25" spans="1:12" x14ac:dyDescent="0.35">
      <c r="E25" s="13"/>
      <c r="F25" s="16" t="s">
        <v>29</v>
      </c>
      <c r="G25" s="19"/>
    </row>
    <row r="29" spans="1:12" x14ac:dyDescent="0.35">
      <c r="D29" s="14" t="s">
        <v>38</v>
      </c>
    </row>
    <row r="31" spans="1:12" ht="29" x14ac:dyDescent="0.35">
      <c r="A31" s="65" t="s">
        <v>1</v>
      </c>
      <c r="B31" s="31" t="s">
        <v>2</v>
      </c>
      <c r="C31" s="31" t="s">
        <v>3</v>
      </c>
      <c r="D31" s="31" t="s">
        <v>4</v>
      </c>
      <c r="E31" s="31" t="s">
        <v>5</v>
      </c>
      <c r="F31" s="32" t="s">
        <v>6</v>
      </c>
      <c r="G31" s="65" t="s">
        <v>7</v>
      </c>
      <c r="I31" s="47"/>
      <c r="J31" s="48" t="s">
        <v>8</v>
      </c>
      <c r="K31" s="47"/>
      <c r="L31" s="47"/>
    </row>
    <row r="32" spans="1:12" x14ac:dyDescent="0.35">
      <c r="A32" s="66"/>
      <c r="B32" s="33"/>
      <c r="C32" s="33"/>
      <c r="D32" s="33"/>
      <c r="E32" s="33"/>
      <c r="F32" s="34"/>
      <c r="G32" s="66"/>
      <c r="I32" s="47"/>
      <c r="J32" s="49" t="s">
        <v>9</v>
      </c>
      <c r="K32" s="50">
        <v>0.21</v>
      </c>
      <c r="L32" s="47"/>
    </row>
    <row r="33" spans="1:12" x14ac:dyDescent="0.35">
      <c r="A33" s="2" t="s">
        <v>39</v>
      </c>
      <c r="B33" s="2" t="s">
        <v>33</v>
      </c>
      <c r="C33" s="10"/>
      <c r="D33" s="12">
        <v>650</v>
      </c>
      <c r="E33" s="7"/>
      <c r="F33" s="7"/>
      <c r="G33" s="7"/>
      <c r="I33" s="58" t="s">
        <v>12</v>
      </c>
      <c r="J33" s="58"/>
      <c r="K33" s="47">
        <v>570</v>
      </c>
      <c r="L33" s="47" t="s">
        <v>13</v>
      </c>
    </row>
    <row r="34" spans="1:12" x14ac:dyDescent="0.35">
      <c r="A34" s="2" t="s">
        <v>40</v>
      </c>
      <c r="B34" s="2" t="s">
        <v>33</v>
      </c>
      <c r="C34" s="10"/>
      <c r="D34" s="12">
        <v>65</v>
      </c>
      <c r="E34" s="7"/>
      <c r="F34" s="7"/>
      <c r="G34" s="7"/>
      <c r="I34" s="58" t="s">
        <v>45</v>
      </c>
      <c r="J34" s="58"/>
      <c r="K34" s="47">
        <v>2.4</v>
      </c>
      <c r="L34" s="47" t="s">
        <v>13</v>
      </c>
    </row>
    <row r="35" spans="1:12" x14ac:dyDescent="0.35">
      <c r="A35" s="2" t="s">
        <v>25</v>
      </c>
      <c r="B35" s="2" t="s">
        <v>26</v>
      </c>
      <c r="C35" s="10"/>
      <c r="D35" s="8">
        <v>2446</v>
      </c>
      <c r="E35" s="7"/>
      <c r="F35" s="7"/>
      <c r="G35" s="7"/>
      <c r="I35" s="58"/>
      <c r="J35" s="58"/>
      <c r="K35" s="47"/>
      <c r="L35" s="47"/>
    </row>
    <row r="36" spans="1:12" x14ac:dyDescent="0.35">
      <c r="A36" s="2" t="s">
        <v>36</v>
      </c>
      <c r="B36" s="2" t="s">
        <v>33</v>
      </c>
      <c r="C36" s="10"/>
      <c r="D36" s="8">
        <v>400</v>
      </c>
      <c r="E36" s="7"/>
      <c r="F36" s="7"/>
      <c r="G36" s="7"/>
    </row>
    <row r="37" spans="1:12" x14ac:dyDescent="0.35">
      <c r="E37" s="13"/>
      <c r="F37" s="16" t="s">
        <v>29</v>
      </c>
      <c r="G37" s="19"/>
    </row>
    <row r="39" spans="1:12" x14ac:dyDescent="0.35">
      <c r="D39" s="14" t="s">
        <v>41</v>
      </c>
    </row>
    <row r="41" spans="1:12" ht="29" x14ac:dyDescent="0.35">
      <c r="A41" s="59" t="s">
        <v>1</v>
      </c>
      <c r="B41" s="35" t="s">
        <v>2</v>
      </c>
      <c r="C41" s="35" t="s">
        <v>3</v>
      </c>
      <c r="D41" s="35" t="s">
        <v>4</v>
      </c>
      <c r="E41" s="35" t="s">
        <v>5</v>
      </c>
      <c r="F41" s="36" t="s">
        <v>6</v>
      </c>
      <c r="G41" s="59" t="s">
        <v>7</v>
      </c>
      <c r="I41" s="51"/>
      <c r="J41" s="52" t="s">
        <v>8</v>
      </c>
      <c r="K41" s="51"/>
      <c r="L41" s="51"/>
    </row>
    <row r="42" spans="1:12" x14ac:dyDescent="0.35">
      <c r="A42" s="60"/>
      <c r="B42" s="37"/>
      <c r="C42" s="37"/>
      <c r="D42" s="37"/>
      <c r="E42" s="37"/>
      <c r="F42" s="38"/>
      <c r="G42" s="60"/>
      <c r="I42" s="51"/>
      <c r="J42" s="53" t="s">
        <v>9</v>
      </c>
      <c r="K42" s="54">
        <v>0.21</v>
      </c>
      <c r="L42" s="51"/>
    </row>
    <row r="43" spans="1:12" x14ac:dyDescent="0.35">
      <c r="A43" s="2" t="s">
        <v>42</v>
      </c>
      <c r="B43" s="2" t="s">
        <v>33</v>
      </c>
      <c r="C43" s="10"/>
      <c r="D43" s="12">
        <v>400</v>
      </c>
      <c r="E43" s="7"/>
      <c r="F43" s="7"/>
      <c r="G43" s="7"/>
      <c r="I43" s="55" t="s">
        <v>12</v>
      </c>
      <c r="J43" s="55"/>
      <c r="K43" s="51">
        <v>800</v>
      </c>
      <c r="L43" s="51" t="s">
        <v>13</v>
      </c>
    </row>
    <row r="44" spans="1:12" x14ac:dyDescent="0.35">
      <c r="A44" s="2" t="s">
        <v>25</v>
      </c>
      <c r="B44" s="2" t="s">
        <v>26</v>
      </c>
      <c r="C44" s="10"/>
      <c r="D44" s="8">
        <v>3899</v>
      </c>
      <c r="E44" s="7"/>
      <c r="F44" s="7"/>
      <c r="G44" s="7"/>
      <c r="I44" s="55" t="s">
        <v>46</v>
      </c>
      <c r="J44" s="55"/>
      <c r="K44" s="51">
        <v>163.6</v>
      </c>
      <c r="L44" s="51" t="s">
        <v>13</v>
      </c>
    </row>
    <row r="45" spans="1:12" x14ac:dyDescent="0.35">
      <c r="A45" s="2" t="s">
        <v>36</v>
      </c>
      <c r="B45" s="2" t="s">
        <v>33</v>
      </c>
      <c r="C45" s="10"/>
      <c r="D45" s="8">
        <v>400</v>
      </c>
      <c r="E45" s="7"/>
      <c r="F45" s="7"/>
      <c r="G45" s="7"/>
      <c r="I45" s="55"/>
      <c r="J45" s="55"/>
      <c r="K45" s="51"/>
      <c r="L45" s="51"/>
    </row>
    <row r="46" spans="1:12" x14ac:dyDescent="0.35">
      <c r="F46" s="2" t="s">
        <v>29</v>
      </c>
      <c r="G46" s="20"/>
    </row>
  </sheetData>
  <mergeCells count="26">
    <mergeCell ref="A41:A42"/>
    <mergeCell ref="G41:G42"/>
    <mergeCell ref="I10:J10"/>
    <mergeCell ref="D1:G1"/>
    <mergeCell ref="A19:A20"/>
    <mergeCell ref="G19:G20"/>
    <mergeCell ref="A31:A32"/>
    <mergeCell ref="G31:G32"/>
    <mergeCell ref="I5:J5"/>
    <mergeCell ref="I6:J6"/>
    <mergeCell ref="I7:J7"/>
    <mergeCell ref="I8:J8"/>
    <mergeCell ref="I9:J9"/>
    <mergeCell ref="H1:M1"/>
    <mergeCell ref="I45:J45"/>
    <mergeCell ref="I11:J11"/>
    <mergeCell ref="I12:J12"/>
    <mergeCell ref="I21:J21"/>
    <mergeCell ref="I22:J22"/>
    <mergeCell ref="I23:J23"/>
    <mergeCell ref="I24:J24"/>
    <mergeCell ref="I33:J33"/>
    <mergeCell ref="I34:J34"/>
    <mergeCell ref="I35:J35"/>
    <mergeCell ref="I43:J43"/>
    <mergeCell ref="I44:J4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Usuario</cp:lastModifiedBy>
  <dcterms:created xsi:type="dcterms:W3CDTF">2016-08-25T17:44:42Z</dcterms:created>
  <dcterms:modified xsi:type="dcterms:W3CDTF">2021-10-12T19:54:43Z</dcterms:modified>
</cp:coreProperties>
</file>